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<sst xmlns="http://schemas.openxmlformats.org/spreadsheetml/2006/main" count="44" uniqueCount="43">
  <si>
    <t>绍兴市上虞妇幼保健院2023年度硒鼓采购清单</t>
  </si>
  <si>
    <t>序号</t>
  </si>
  <si>
    <t>商品名称</t>
  </si>
  <si>
    <t>数量（只）</t>
  </si>
  <si>
    <t>基准价（元）</t>
  </si>
  <si>
    <t>金额（元）</t>
  </si>
  <si>
    <t>HP109成像鼓</t>
  </si>
  <si>
    <r>
      <rPr>
        <sz val="10.5"/>
        <color theme="1"/>
        <rFont val="Calibri"/>
        <charset val="134"/>
      </rPr>
      <t>HP108A</t>
    </r>
    <r>
      <rPr>
        <sz val="10.5"/>
        <color theme="1"/>
        <rFont val="宋体"/>
        <charset val="134"/>
      </rPr>
      <t>粉仓</t>
    </r>
  </si>
  <si>
    <t>诺儿288XXXL硒鼓</t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</si>
  <si>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1035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</si>
  <si>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Calibri"/>
        <charset val="134"/>
      </rPr>
      <t>HP126A</t>
    </r>
    <r>
      <rPr>
        <sz val="10.5"/>
        <color theme="1"/>
        <rFont val="宋体"/>
        <charset val="134"/>
      </rPr>
      <t>黑色原装硒鼓</t>
    </r>
  </si>
  <si>
    <r>
      <rPr>
        <sz val="10.5"/>
        <color theme="1"/>
        <rFont val="Calibri"/>
        <charset val="134"/>
      </rPr>
      <t>HP126A</t>
    </r>
    <r>
      <rPr>
        <sz val="10.5"/>
        <color theme="1"/>
        <rFont val="宋体"/>
        <charset val="134"/>
      </rPr>
      <t>彩色原装硒鼓</t>
    </r>
  </si>
  <si>
    <t>HP126成像鼓</t>
  </si>
  <si>
    <r>
      <rPr>
        <sz val="10.5"/>
        <color theme="1"/>
        <rFont val="Calibri"/>
        <charset val="134"/>
      </rPr>
      <t>HP202A</t>
    </r>
    <r>
      <rPr>
        <sz val="10.5"/>
        <color theme="1"/>
        <rFont val="宋体"/>
        <charset val="134"/>
      </rPr>
      <t>黑色原装硒鼓</t>
    </r>
  </si>
  <si>
    <r>
      <rPr>
        <sz val="10.5"/>
        <color theme="1"/>
        <rFont val="Calibri"/>
        <charset val="134"/>
      </rPr>
      <t>HP202A</t>
    </r>
    <r>
      <rPr>
        <sz val="10.5"/>
        <color theme="1"/>
        <rFont val="宋体"/>
        <charset val="134"/>
      </rPr>
      <t>彩色原装硒鼓</t>
    </r>
  </si>
  <si>
    <r>
      <rPr>
        <sz val="10.5"/>
        <color theme="1"/>
        <rFont val="Calibri"/>
        <charset val="134"/>
      </rPr>
      <t>HP204A</t>
    </r>
    <r>
      <rPr>
        <sz val="10.5"/>
        <color theme="1"/>
        <rFont val="宋体"/>
        <charset val="134"/>
      </rPr>
      <t>黑色原装硒鼓</t>
    </r>
  </si>
  <si>
    <r>
      <rPr>
        <sz val="10.5"/>
        <color theme="1"/>
        <rFont val="Calibri"/>
        <charset val="134"/>
      </rPr>
      <t>HP204A</t>
    </r>
    <r>
      <rPr>
        <sz val="10.5"/>
        <color theme="1"/>
        <rFont val="宋体"/>
        <charset val="134"/>
      </rPr>
      <t>彩色原装硒鼓</t>
    </r>
  </si>
  <si>
    <r>
      <rPr>
        <sz val="10.5"/>
        <color theme="1"/>
        <rFont val="Calibri"/>
        <charset val="134"/>
      </rPr>
      <t>HP 305A</t>
    </r>
    <r>
      <rPr>
        <sz val="10.5"/>
        <color theme="1"/>
        <rFont val="宋体"/>
        <charset val="134"/>
      </rPr>
      <t>黑原装硒鼓</t>
    </r>
  </si>
  <si>
    <r>
      <rPr>
        <sz val="10.5"/>
        <color theme="1"/>
        <rFont val="Calibri"/>
        <charset val="134"/>
      </rPr>
      <t>HP 305A</t>
    </r>
    <r>
      <rPr>
        <sz val="10.5"/>
        <color theme="1"/>
        <rFont val="宋体"/>
        <charset val="134"/>
      </rPr>
      <t>彩原装硒鼓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</si>
  <si>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112C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</si>
  <si>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278A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</si>
  <si>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388A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</si>
  <si>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1610T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</si>
  <si>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2612X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</si>
  <si>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280C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</si>
  <si>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1043CT</t>
    </r>
    <r>
      <rPr>
        <sz val="10.5"/>
        <color theme="1"/>
        <rFont val="宋体"/>
        <charset val="134"/>
      </rPr>
      <t>硒鼓</t>
    </r>
  </si>
  <si>
    <t>格之格1110C硒鼓</t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</si>
  <si>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228C</t>
    </r>
    <r>
      <rPr>
        <sz val="10.5"/>
        <color theme="1"/>
        <rFont val="宋体"/>
        <charset val="134"/>
      </rPr>
      <t>硒鼓</t>
    </r>
  </si>
  <si>
    <r>
      <rPr>
        <sz val="10.5"/>
        <color theme="1"/>
        <rFont val="宋体"/>
        <charset val="134"/>
        <scheme val="minor"/>
      </rPr>
      <t>格之格</t>
    </r>
    <r>
      <rPr>
        <sz val="10.5"/>
        <color theme="1"/>
        <rFont val="Calibri"/>
        <charset val="134"/>
      </rPr>
      <t>110A</t>
    </r>
    <r>
      <rPr>
        <sz val="10.5"/>
        <color theme="1"/>
        <rFont val="宋体"/>
        <charset val="134"/>
      </rPr>
      <t>硒鼓</t>
    </r>
  </si>
  <si>
    <t>HP7516黑原装硒鼓</t>
  </si>
  <si>
    <r>
      <rPr>
        <sz val="10.5"/>
        <color theme="1"/>
        <rFont val="宋体"/>
        <charset val="134"/>
        <scheme val="minor"/>
      </rPr>
      <t>利盟</t>
    </r>
    <r>
      <rPr>
        <sz val="10.5"/>
        <color theme="1"/>
        <rFont val="Calibri"/>
        <charset val="134"/>
      </rPr>
      <t>78C30KK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</si>
  <si>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Calibri"/>
        <charset val="134"/>
      </rPr>
      <t>HP703</t>
    </r>
    <r>
      <rPr>
        <sz val="10.5"/>
        <color theme="1"/>
        <rFont val="宋体"/>
        <charset val="134"/>
      </rPr>
      <t>黑墨盒</t>
    </r>
  </si>
  <si>
    <r>
      <rPr>
        <sz val="10.5"/>
        <color theme="1"/>
        <rFont val="Calibri"/>
        <charset val="134"/>
      </rPr>
      <t>HP703</t>
    </r>
    <r>
      <rPr>
        <sz val="10.5"/>
        <color theme="1"/>
        <rFont val="宋体"/>
        <charset val="134"/>
      </rPr>
      <t>彩墨盒</t>
    </r>
  </si>
  <si>
    <r>
      <rPr>
        <sz val="10.5"/>
        <color theme="1"/>
        <rFont val="Calibri"/>
        <charset val="134"/>
      </rPr>
      <t>HP802S</t>
    </r>
    <r>
      <rPr>
        <sz val="10.5"/>
        <color theme="1"/>
        <rFont val="宋体"/>
        <charset val="134"/>
      </rPr>
      <t>黑墨盒</t>
    </r>
  </si>
  <si>
    <r>
      <rPr>
        <sz val="10.5"/>
        <color theme="1"/>
        <rFont val="Calibri"/>
        <charset val="134"/>
      </rPr>
      <t>HP802S</t>
    </r>
    <r>
      <rPr>
        <sz val="10.5"/>
        <color theme="1"/>
        <rFont val="宋体"/>
        <charset val="134"/>
      </rPr>
      <t>彩墨盒</t>
    </r>
  </si>
  <si>
    <r>
      <rPr>
        <sz val="10.5"/>
        <color theme="1"/>
        <rFont val="宋体"/>
        <charset val="134"/>
        <scheme val="minor"/>
      </rPr>
      <t>佳能</t>
    </r>
    <r>
      <rPr>
        <sz val="10.5"/>
        <color theme="1"/>
        <rFont val="Calibri"/>
        <charset val="134"/>
      </rPr>
      <t>815XL</t>
    </r>
    <r>
      <rPr>
        <sz val="10.5"/>
        <color theme="1"/>
        <rFont val="宋体"/>
        <charset val="134"/>
      </rPr>
      <t>黑墨盒</t>
    </r>
  </si>
  <si>
    <r>
      <rPr>
        <sz val="10.5"/>
        <color theme="1"/>
        <rFont val="宋体"/>
        <charset val="134"/>
        <scheme val="minor"/>
      </rPr>
      <t>佳能</t>
    </r>
    <r>
      <rPr>
        <sz val="10.5"/>
        <color theme="1"/>
        <rFont val="Calibri"/>
        <charset val="134"/>
      </rPr>
      <t>816XL</t>
    </r>
    <r>
      <rPr>
        <sz val="10.5"/>
        <color theme="1"/>
        <rFont val="宋体"/>
        <charset val="134"/>
      </rPr>
      <t>黑墨盒</t>
    </r>
  </si>
  <si>
    <r>
      <rPr>
        <sz val="10.5"/>
        <color theme="1"/>
        <rFont val="宋体"/>
        <charset val="134"/>
        <scheme val="minor"/>
      </rPr>
      <t>震旦</t>
    </r>
    <r>
      <rPr>
        <sz val="10.5"/>
        <color theme="1"/>
        <rFont val="Calibri"/>
        <charset val="134"/>
      </rPr>
      <t>220S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</si>
  <si>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宋体"/>
        <charset val="134"/>
        <scheme val="minor"/>
      </rPr>
      <t>利盟</t>
    </r>
    <r>
      <rPr>
        <sz val="10.5"/>
        <color theme="1"/>
        <rFont val="Calibri"/>
        <charset val="134"/>
      </rPr>
      <t>56F30KK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</si>
  <si>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宋体"/>
        <charset val="134"/>
        <scheme val="minor"/>
      </rPr>
      <t>兄弟</t>
    </r>
    <r>
      <rPr>
        <sz val="10.5"/>
        <color theme="1"/>
        <rFont val="Calibri"/>
        <charset val="134"/>
      </rPr>
      <t>2325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</si>
  <si>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宋体"/>
        <charset val="134"/>
        <scheme val="minor"/>
      </rPr>
      <t>夏普</t>
    </r>
    <r>
      <rPr>
        <sz val="10.5"/>
        <color theme="1"/>
        <rFont val="Calibri"/>
        <charset val="134"/>
      </rPr>
      <t>MX-312CT</t>
    </r>
    <r>
      <rPr>
        <sz val="10.5"/>
        <color theme="1"/>
        <rFont val="宋体"/>
        <charset val="134"/>
      </rPr>
      <t>粉仓</t>
    </r>
  </si>
  <si>
    <r>
      <rPr>
        <sz val="10.5"/>
        <color theme="1"/>
        <rFont val="宋体"/>
        <charset val="134"/>
        <scheme val="minor"/>
      </rPr>
      <t>利盟</t>
    </r>
    <r>
      <rPr>
        <sz val="10.5"/>
        <color theme="1"/>
        <rFont val="Calibri"/>
        <charset val="134"/>
      </rPr>
      <t>78C30KK</t>
    </r>
    <r>
      <rPr>
        <sz val="10.5"/>
        <color theme="1"/>
        <rFont val="宋体"/>
        <charset val="134"/>
      </rPr>
      <t>彩</t>
    </r>
  </si>
  <si>
    <t>原总价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</si>
</sst>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9"/>
      <color rgb="FF44454D"/>
      <name val="微软雅黑"/>
      <charset val="134"/>
    </font>
    <font>
      <sz val="10.5"/>
      <color theme="1"/>
      <name val="Calibr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I2" sqref="I2"/>
    </sheetView>
  </sheetViews>
  <sheetFormatPr defaultColWidth="9" defaultRowHeight="13.5" outlineLevelCol="7"/>
  <cols>
    <col min="2" max="2" width="20.25" customWidth="1"/>
  </cols>
  <sheetData>
    <row r="1" customHeight="1"/>
    <row r="2" ht="28" customHeight="1" spans="1:8">
      <c r="A2" s="1" t="s">
        <v>0</v>
      </c>
      <c r="B2" s="1"/>
      <c r="C2" s="1"/>
      <c r="D2" s="1"/>
      <c r="E2" s="1"/>
      <c r="F2" s="1"/>
      <c r="G2" s="1"/>
      <c r="H2" s="1"/>
    </row>
    <row r="3" ht="30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/>
      <c r="G3" s="3"/>
      <c r="H3" s="3"/>
    </row>
    <row r="4" ht="15.75" customHeight="1" spans="1:8">
      <c r="A4" s="4">
        <v>1</v>
      </c>
      <c r="B4" s="5" t="s">
        <v>6</v>
      </c>
      <c r="C4" s="6">
        <v>2</v>
      </c>
      <c r="D4" s="6">
        <v>440</v>
      </c>
      <c r="E4" s="6">
        <f t="shared" ref="E4:E40" si="0">C4*D4</f>
        <v>880</v>
      </c>
      <c r="F4" s="3"/>
      <c r="G4" s="3"/>
      <c r="H4" s="3"/>
    </row>
    <row r="5" ht="15.75" customHeight="1" spans="1:8">
      <c r="A5" s="4">
        <v>2</v>
      </c>
      <c r="B5" s="7" t="s">
        <v>7</v>
      </c>
      <c r="C5" s="6">
        <v>10</v>
      </c>
      <c r="D5" s="6">
        <v>102</v>
      </c>
      <c r="E5" s="6">
        <f t="shared" si="0"/>
        <v>1020</v>
      </c>
      <c r="F5" s="3"/>
      <c r="G5" s="3"/>
      <c r="H5" s="3"/>
    </row>
    <row r="6" ht="15.75" customHeight="1" spans="1:8">
      <c r="A6" s="4">
        <v>3</v>
      </c>
      <c r="B6" s="5" t="s">
        <v>8</v>
      </c>
      <c r="C6" s="6">
        <v>2</v>
      </c>
      <c r="D6" s="6">
        <v>143</v>
      </c>
      <c r="E6" s="6">
        <f t="shared" si="0"/>
        <v>286</v>
      </c>
      <c r="F6" s="3"/>
      <c r="G6" s="3"/>
      <c r="H6" s="3"/>
    </row>
    <row r="7" ht="15.75" customHeight="1" spans="1:8">
      <c r="A7" s="4">
        <v>4</v>
      </c>
      <c r="B7" s="8" t="s">
        <v>9</v>
      </c>
      <c r="C7" s="6">
        <v>4</v>
      </c>
      <c r="D7" s="6">
        <v>77</v>
      </c>
      <c r="E7" s="6">
        <f t="shared" si="0"/>
        <v>308</v>
      </c>
      <c r="F7" s="3"/>
      <c r="G7" s="3"/>
      <c r="H7" s="3"/>
    </row>
    <row r="8" ht="15.75" customHeight="1" spans="1:8">
      <c r="A8" s="4">
        <v>5</v>
      </c>
      <c r="B8" s="7" t="s">
        <v>10</v>
      </c>
      <c r="C8" s="6">
        <v>4</v>
      </c>
      <c r="D8" s="6">
        <v>268</v>
      </c>
      <c r="E8" s="6">
        <f t="shared" si="0"/>
        <v>1072</v>
      </c>
      <c r="F8" s="3"/>
      <c r="G8" s="3"/>
      <c r="H8" s="3"/>
    </row>
    <row r="9" ht="15.75" customHeight="1" spans="1:8">
      <c r="A9" s="4">
        <v>6</v>
      </c>
      <c r="B9" s="7" t="s">
        <v>11</v>
      </c>
      <c r="C9" s="6">
        <v>10</v>
      </c>
      <c r="D9" s="6">
        <v>306</v>
      </c>
      <c r="E9" s="6">
        <f t="shared" si="0"/>
        <v>3060</v>
      </c>
      <c r="F9" s="3"/>
      <c r="G9" s="3"/>
      <c r="H9" s="3"/>
    </row>
    <row r="10" ht="15.75" customHeight="1" spans="1:8">
      <c r="A10" s="4">
        <v>7</v>
      </c>
      <c r="B10" s="5" t="s">
        <v>12</v>
      </c>
      <c r="C10" s="6">
        <v>2</v>
      </c>
      <c r="D10" s="6">
        <v>620</v>
      </c>
      <c r="E10" s="6">
        <f t="shared" si="0"/>
        <v>1240</v>
      </c>
      <c r="F10" s="3"/>
      <c r="G10" s="3"/>
      <c r="H10" s="3"/>
    </row>
    <row r="11" ht="15.75" customHeight="1" spans="1:8">
      <c r="A11" s="4">
        <v>8</v>
      </c>
      <c r="B11" s="7" t="s">
        <v>13</v>
      </c>
      <c r="C11" s="6">
        <v>30</v>
      </c>
      <c r="D11" s="6">
        <v>374</v>
      </c>
      <c r="E11" s="6">
        <f t="shared" si="0"/>
        <v>11220</v>
      </c>
      <c r="F11" s="3"/>
      <c r="G11" s="3"/>
      <c r="H11" s="3"/>
    </row>
    <row r="12" ht="15.75" customHeight="1" spans="1:8">
      <c r="A12" s="4">
        <v>9</v>
      </c>
      <c r="B12" s="7" t="s">
        <v>14</v>
      </c>
      <c r="C12" s="6">
        <v>40</v>
      </c>
      <c r="D12" s="6">
        <v>442</v>
      </c>
      <c r="E12" s="6">
        <f t="shared" si="0"/>
        <v>17680</v>
      </c>
      <c r="F12" s="3"/>
      <c r="G12" s="3"/>
      <c r="H12" s="3"/>
    </row>
    <row r="13" ht="15.75" customHeight="1" spans="1:8">
      <c r="A13" s="4">
        <v>10</v>
      </c>
      <c r="B13" s="7" t="s">
        <v>15</v>
      </c>
      <c r="C13" s="6">
        <v>30</v>
      </c>
      <c r="D13" s="6">
        <v>264</v>
      </c>
      <c r="E13" s="6">
        <f t="shared" si="0"/>
        <v>7920</v>
      </c>
      <c r="F13" s="3"/>
      <c r="G13" s="3"/>
      <c r="H13" s="3"/>
    </row>
    <row r="14" ht="15.75" customHeight="1" spans="1:8">
      <c r="A14" s="4">
        <v>11</v>
      </c>
      <c r="B14" s="7" t="s">
        <v>16</v>
      </c>
      <c r="C14" s="6">
        <v>40</v>
      </c>
      <c r="D14" s="6">
        <v>315</v>
      </c>
      <c r="E14" s="6">
        <f t="shared" si="0"/>
        <v>12600</v>
      </c>
      <c r="F14" s="3"/>
      <c r="G14" s="3"/>
      <c r="H14" s="3"/>
    </row>
    <row r="15" ht="15.75" customHeight="1" spans="1:8">
      <c r="A15" s="4">
        <v>12</v>
      </c>
      <c r="B15" s="7" t="s">
        <v>17</v>
      </c>
      <c r="C15" s="6">
        <v>2</v>
      </c>
      <c r="D15" s="6">
        <v>371</v>
      </c>
      <c r="E15" s="6">
        <f t="shared" si="0"/>
        <v>742</v>
      </c>
      <c r="F15" s="3"/>
      <c r="G15" s="3"/>
      <c r="H15" s="3"/>
    </row>
    <row r="16" ht="15.75" customHeight="1" spans="1:8">
      <c r="A16" s="4">
        <v>13</v>
      </c>
      <c r="B16" s="7" t="s">
        <v>18</v>
      </c>
      <c r="C16" s="6">
        <v>2</v>
      </c>
      <c r="D16" s="6">
        <v>519</v>
      </c>
      <c r="E16" s="6">
        <f t="shared" si="0"/>
        <v>1038</v>
      </c>
      <c r="F16" s="3"/>
      <c r="G16" s="3"/>
      <c r="H16" s="3"/>
    </row>
    <row r="17" ht="15.75" customHeight="1" spans="1:8">
      <c r="A17" s="4">
        <v>14</v>
      </c>
      <c r="B17" s="8" t="s">
        <v>19</v>
      </c>
      <c r="C17" s="6">
        <v>2</v>
      </c>
      <c r="D17" s="6">
        <v>102</v>
      </c>
      <c r="E17" s="6">
        <f t="shared" si="0"/>
        <v>204</v>
      </c>
      <c r="F17" s="3"/>
      <c r="G17" s="3"/>
      <c r="H17" s="3"/>
    </row>
    <row r="18" ht="15.75" customHeight="1" spans="1:8">
      <c r="A18" s="4">
        <v>15</v>
      </c>
      <c r="B18" s="8" t="s">
        <v>20</v>
      </c>
      <c r="C18" s="6">
        <v>20</v>
      </c>
      <c r="D18" s="6">
        <v>85</v>
      </c>
      <c r="E18" s="6">
        <f t="shared" si="0"/>
        <v>1700</v>
      </c>
      <c r="F18" s="3"/>
      <c r="G18" s="3"/>
      <c r="H18" s="3"/>
    </row>
    <row r="19" ht="15.75" customHeight="1" spans="1:8">
      <c r="A19" s="4">
        <v>16</v>
      </c>
      <c r="B19" s="8" t="s">
        <v>21</v>
      </c>
      <c r="C19" s="6">
        <v>20</v>
      </c>
      <c r="D19" s="6">
        <v>60</v>
      </c>
      <c r="E19" s="6">
        <f t="shared" si="0"/>
        <v>1200</v>
      </c>
      <c r="F19" s="3"/>
      <c r="G19" s="3"/>
      <c r="H19" s="3"/>
    </row>
    <row r="20" ht="15.75" customHeight="1" spans="1:8">
      <c r="A20" s="4">
        <v>17</v>
      </c>
      <c r="B20" s="8" t="s">
        <v>22</v>
      </c>
      <c r="C20" s="6">
        <v>7</v>
      </c>
      <c r="D20" s="6">
        <v>68</v>
      </c>
      <c r="E20" s="6">
        <f t="shared" si="0"/>
        <v>476</v>
      </c>
      <c r="F20" s="3"/>
      <c r="G20" s="3"/>
      <c r="H20" s="3"/>
    </row>
    <row r="21" ht="15.75" customHeight="1" spans="1:8">
      <c r="A21" s="4">
        <v>18</v>
      </c>
      <c r="B21" s="8" t="s">
        <v>23</v>
      </c>
      <c r="C21" s="6">
        <v>180</v>
      </c>
      <c r="D21" s="6">
        <v>64</v>
      </c>
      <c r="E21" s="6">
        <f t="shared" si="0"/>
        <v>11520</v>
      </c>
      <c r="F21" s="3"/>
      <c r="G21" s="3"/>
      <c r="H21" s="3"/>
    </row>
    <row r="22" ht="15.75" customHeight="1" spans="1:8">
      <c r="A22" s="4">
        <v>29</v>
      </c>
      <c r="B22" s="8" t="s">
        <v>24</v>
      </c>
      <c r="C22" s="6">
        <v>10</v>
      </c>
      <c r="D22" s="6">
        <v>68</v>
      </c>
      <c r="E22" s="6">
        <f t="shared" si="0"/>
        <v>680</v>
      </c>
      <c r="F22" s="3"/>
      <c r="G22" s="3"/>
      <c r="H22" s="3"/>
    </row>
    <row r="23" ht="15.75" customHeight="1" spans="1:8">
      <c r="A23" s="4">
        <v>20</v>
      </c>
      <c r="B23" s="8" t="s">
        <v>25</v>
      </c>
      <c r="C23" s="6">
        <v>2</v>
      </c>
      <c r="D23" s="6">
        <v>102</v>
      </c>
      <c r="E23" s="6">
        <f t="shared" si="0"/>
        <v>204</v>
      </c>
      <c r="F23" s="3"/>
      <c r="G23" s="3"/>
      <c r="H23" s="3"/>
    </row>
    <row r="24" ht="15.75" customHeight="1" spans="1:8">
      <c r="A24" s="4">
        <v>21</v>
      </c>
      <c r="B24" s="5" t="s">
        <v>26</v>
      </c>
      <c r="C24" s="6">
        <v>2</v>
      </c>
      <c r="D24" s="6">
        <v>110</v>
      </c>
      <c r="E24" s="6">
        <f t="shared" si="0"/>
        <v>220</v>
      </c>
      <c r="F24" s="3"/>
      <c r="G24" s="3"/>
      <c r="H24" s="3"/>
    </row>
    <row r="25" ht="15.75" customHeight="1" spans="1:8">
      <c r="A25" s="4">
        <v>22</v>
      </c>
      <c r="B25" s="8" t="s">
        <v>27</v>
      </c>
      <c r="C25" s="6">
        <v>25</v>
      </c>
      <c r="D25" s="6">
        <v>102</v>
      </c>
      <c r="E25" s="6">
        <f t="shared" si="0"/>
        <v>2550</v>
      </c>
      <c r="F25" s="3"/>
      <c r="G25" s="3"/>
      <c r="H25" s="3"/>
    </row>
    <row r="26" ht="15.75" customHeight="1" spans="1:8">
      <c r="A26" s="4">
        <v>23</v>
      </c>
      <c r="B26" s="8" t="s">
        <v>28</v>
      </c>
      <c r="C26" s="6">
        <v>2</v>
      </c>
      <c r="D26" s="6">
        <v>360</v>
      </c>
      <c r="E26" s="6">
        <f t="shared" si="0"/>
        <v>720</v>
      </c>
      <c r="F26" s="3"/>
      <c r="G26" s="3"/>
      <c r="H26" s="3"/>
    </row>
    <row r="27" ht="15.75" customHeight="1" spans="1:8">
      <c r="A27" s="4">
        <v>24</v>
      </c>
      <c r="B27" s="5" t="s">
        <v>29</v>
      </c>
      <c r="C27" s="6">
        <v>1</v>
      </c>
      <c r="D27" s="6">
        <v>255</v>
      </c>
      <c r="E27" s="6">
        <f t="shared" si="0"/>
        <v>255</v>
      </c>
      <c r="F27" s="3"/>
      <c r="G27" s="3"/>
      <c r="H27" s="3"/>
    </row>
    <row r="28" ht="15.75" customHeight="1" spans="1:8">
      <c r="A28" s="4">
        <v>25</v>
      </c>
      <c r="B28" s="8" t="s">
        <v>30</v>
      </c>
      <c r="C28" s="6">
        <v>1</v>
      </c>
      <c r="D28" s="6">
        <v>1020</v>
      </c>
      <c r="E28" s="6">
        <f t="shared" si="0"/>
        <v>1020</v>
      </c>
      <c r="F28" s="3"/>
      <c r="G28" s="3"/>
      <c r="H28" s="3"/>
    </row>
    <row r="29" ht="15.75" customHeight="1" spans="1:8">
      <c r="A29" s="4">
        <v>26</v>
      </c>
      <c r="B29" s="7" t="s">
        <v>31</v>
      </c>
      <c r="C29" s="6">
        <v>2</v>
      </c>
      <c r="D29" s="6">
        <v>61</v>
      </c>
      <c r="E29" s="6">
        <f t="shared" si="0"/>
        <v>122</v>
      </c>
      <c r="F29" s="3"/>
      <c r="G29" s="3"/>
      <c r="H29" s="3"/>
    </row>
    <row r="30" ht="15.75" customHeight="1" spans="1:8">
      <c r="A30" s="4">
        <v>27</v>
      </c>
      <c r="B30" s="7" t="s">
        <v>32</v>
      </c>
      <c r="C30" s="6">
        <v>2</v>
      </c>
      <c r="D30" s="6">
        <v>61</v>
      </c>
      <c r="E30" s="6">
        <f t="shared" si="0"/>
        <v>122</v>
      </c>
      <c r="F30" s="3"/>
      <c r="G30" s="3"/>
      <c r="H30" s="3"/>
    </row>
    <row r="31" ht="15.75" customHeight="1" spans="1:8">
      <c r="A31" s="4">
        <v>28</v>
      </c>
      <c r="B31" s="7" t="s">
        <v>33</v>
      </c>
      <c r="C31" s="6">
        <v>10</v>
      </c>
      <c r="D31" s="6">
        <v>60</v>
      </c>
      <c r="E31" s="6">
        <f t="shared" si="0"/>
        <v>600</v>
      </c>
      <c r="F31" s="3"/>
      <c r="G31" s="3"/>
      <c r="H31" s="3"/>
    </row>
    <row r="32" ht="15.75" customHeight="1" spans="1:8">
      <c r="A32" s="4">
        <v>29</v>
      </c>
      <c r="B32" s="7" t="s">
        <v>34</v>
      </c>
      <c r="C32" s="6">
        <v>5</v>
      </c>
      <c r="D32" s="6">
        <v>103</v>
      </c>
      <c r="E32" s="6">
        <f t="shared" si="0"/>
        <v>515</v>
      </c>
      <c r="F32" s="3"/>
      <c r="G32" s="3"/>
      <c r="H32" s="3"/>
    </row>
    <row r="33" ht="15.75" customHeight="1" spans="1:8">
      <c r="A33" s="4">
        <v>30</v>
      </c>
      <c r="B33" s="8" t="s">
        <v>35</v>
      </c>
      <c r="C33" s="6">
        <v>7</v>
      </c>
      <c r="D33" s="6">
        <v>116</v>
      </c>
      <c r="E33" s="6">
        <f t="shared" si="0"/>
        <v>812</v>
      </c>
      <c r="F33" s="3"/>
      <c r="G33" s="3"/>
      <c r="H33" s="3"/>
    </row>
    <row r="34" ht="15.75" customHeight="1" spans="1:8">
      <c r="A34" s="4">
        <v>31</v>
      </c>
      <c r="B34" s="8" t="s">
        <v>36</v>
      </c>
      <c r="C34" s="6">
        <v>7</v>
      </c>
      <c r="D34" s="6">
        <v>140</v>
      </c>
      <c r="E34" s="6">
        <f t="shared" si="0"/>
        <v>980</v>
      </c>
      <c r="F34" s="3"/>
      <c r="G34" s="3"/>
      <c r="H34" s="3"/>
    </row>
    <row r="35" ht="15.75" customHeight="1" spans="1:8">
      <c r="A35" s="4">
        <v>32</v>
      </c>
      <c r="B35" s="8" t="s">
        <v>37</v>
      </c>
      <c r="C35" s="6">
        <v>3</v>
      </c>
      <c r="D35" s="6">
        <v>145</v>
      </c>
      <c r="E35" s="6">
        <f t="shared" si="0"/>
        <v>435</v>
      </c>
      <c r="F35" s="3"/>
      <c r="G35" s="3"/>
      <c r="H35" s="3"/>
    </row>
    <row r="36" ht="15.75" customHeight="1" spans="1:8">
      <c r="A36" s="4">
        <v>33</v>
      </c>
      <c r="B36" s="7" t="s">
        <v>7</v>
      </c>
      <c r="C36" s="6">
        <v>13</v>
      </c>
      <c r="D36" s="6">
        <v>85</v>
      </c>
      <c r="E36" s="6">
        <f t="shared" si="0"/>
        <v>1105</v>
      </c>
      <c r="F36" s="3"/>
      <c r="G36" s="3"/>
      <c r="H36" s="3"/>
    </row>
    <row r="37" ht="15.75" customHeight="1" spans="1:8">
      <c r="A37" s="4">
        <v>34</v>
      </c>
      <c r="B37" s="8" t="s">
        <v>38</v>
      </c>
      <c r="C37" s="6">
        <v>7</v>
      </c>
      <c r="D37" s="6">
        <v>910</v>
      </c>
      <c r="E37" s="6">
        <f t="shared" si="0"/>
        <v>6370</v>
      </c>
      <c r="F37" s="3"/>
      <c r="G37" s="3"/>
      <c r="H37" s="3"/>
    </row>
    <row r="38" ht="15.75" customHeight="1" spans="1:8">
      <c r="A38" s="4">
        <v>35</v>
      </c>
      <c r="B38" s="8" t="s">
        <v>39</v>
      </c>
      <c r="C38" s="6">
        <v>5</v>
      </c>
      <c r="D38" s="6">
        <v>180</v>
      </c>
      <c r="E38" s="6">
        <f t="shared" si="0"/>
        <v>900</v>
      </c>
      <c r="F38" s="3"/>
      <c r="G38" s="3"/>
      <c r="H38" s="3"/>
    </row>
    <row r="39" ht="15.75" customHeight="1" spans="1:8">
      <c r="A39" s="4">
        <v>36</v>
      </c>
      <c r="B39" s="8" t="s">
        <v>40</v>
      </c>
      <c r="C39" s="6">
        <v>1</v>
      </c>
      <c r="D39" s="6">
        <v>272</v>
      </c>
      <c r="E39" s="6">
        <f t="shared" si="0"/>
        <v>272</v>
      </c>
      <c r="F39" s="3"/>
      <c r="G39" s="3"/>
      <c r="H39" s="3"/>
    </row>
    <row r="40" ht="15.75" customHeight="1" spans="1:8">
      <c r="A40" s="4">
        <v>37</v>
      </c>
      <c r="B40" s="8" t="s">
        <v>41</v>
      </c>
      <c r="C40" s="6">
        <v>2</v>
      </c>
      <c r="D40" s="6">
        <v>1200</v>
      </c>
      <c r="E40" s="6">
        <f t="shared" si="0"/>
        <v>2400</v>
      </c>
      <c r="F40" s="3"/>
      <c r="G40" s="3"/>
      <c r="H40" s="3"/>
    </row>
    <row r="41" ht="33" customHeight="1" spans="1:8">
      <c r="A41" s="9" t="s">
        <v>42</v>
      </c>
      <c r="B41" s="9"/>
      <c r="C41" s="9">
        <f>SUM(C4:C40)</f>
        <v>514</v>
      </c>
      <c r="D41" s="9"/>
      <c r="E41" s="9">
        <f>SUM(E4:E40)</f>
        <v>94448</v>
      </c>
      <c r="F41" s="3"/>
      <c r="G41" s="3"/>
      <c r="H41" s="3"/>
    </row>
    <row r="42" ht="17" customHeight="1"/>
  </sheetData>
  <mergeCells count="3">
    <mergeCell ref="A2:H2"/>
    <mergeCell ref="A41:B41"/>
    <mergeCell ref="F3:H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文档存本地丢失不负责</cp:lastModifiedBy>
  <dcterms:created xsi:type="dcterms:W3CDTF">2022-04-11T10:35:00Z</dcterms:created>
  <dcterms:modified xsi:type="dcterms:W3CDTF">2023-03-07T06:16:04Z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EBD1B34DFB7845C692E24D569D7F9C37</vt:lpwstr>
  </property>
  <property fmtid="{D5CDD505-2E9C-101B-9397-08002B2CF9AE}" pid="3" name="KSOProductBuildVer">
    <vt:lpwstr>2052-11.1.0.13703</vt:lpwstr>
  </property>
</Properties>
</file>